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2\yhine$\HO\05_HOB\02_Ostmine\13_Jana\2024_Töös\MINI_266064_alusel_278217_Välikäimlate, kätepesujaamade rent ja hooldus (Tapa)\Tellimus\"/>
    </mc:Choice>
  </mc:AlternateContent>
  <bookViews>
    <workbookView xWindow="0" yWindow="495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C10" i="1"/>
  <c r="E10" i="1" s="1"/>
  <c r="B12" i="1"/>
  <c r="E12" i="1" s="1"/>
  <c r="E11" i="1" l="1"/>
  <c r="E13" i="1" s="1"/>
</calcChain>
</file>

<file path=xl/sharedStrings.xml><?xml version="1.0" encoding="utf-8"?>
<sst xmlns="http://schemas.openxmlformats.org/spreadsheetml/2006/main" count="19" uniqueCount="19">
  <si>
    <t>Asukoht: Loode 35, Tapa</t>
  </si>
  <si>
    <t>Rendiperioodi algus: 10.04.2024-30.06.2024</t>
  </si>
  <si>
    <t>Standardne välikäimla (tehniline kirjeldus p 2.3.1) RENT</t>
  </si>
  <si>
    <t>Kätepesujaamad (tehniline kirjeldus 2.3.4) RENT</t>
  </si>
  <si>
    <t>Teenus</t>
  </si>
  <si>
    <t>Rendiperioodi lõpp (prognoos, võib muutuda)</t>
  </si>
  <si>
    <t>Välikäimla/kätepesujaama 1 tk vahehooldus (tehniline kirjeldus 2.4) 1 kord nädalas</t>
  </si>
  <si>
    <t>Prognooskogus</t>
  </si>
  <si>
    <t>Maksumus kokku km-ta</t>
  </si>
  <si>
    <t>PAKKUMUSE MAKSUMUS KOKKU KM-TA</t>
  </si>
  <si>
    <t>Ühe tk hind km-ta* - sisaldab kõiki kulusid, sh transport, paigaldus, teisaldus jne</t>
  </si>
  <si>
    <t>Ühe tk hind km-ta (ühe päeva või ühe hoolduskorra kohta)*</t>
  </si>
  <si>
    <t>Kokku päevi/ hoolduskordi</t>
  </si>
  <si>
    <t xml:space="preserve">NB! Tellijal on õigus muuta rendiperioodi, vahehoolduse sagedust, välikäimlate ja kätepesujaamade koguseid (suurendada või vähendada). </t>
  </si>
  <si>
    <t>Arve esitatakse vastavalt tegelikule kogusele, päevade arvule, vahehoolduste arvule vastavalt ühe ühiku hinnale.</t>
  </si>
  <si>
    <t>Pakkuja täidab kõik kollased väljad ja kannab rohelise lahtri väärtuse RHRi hindamiskriteeriumite vormile.</t>
  </si>
  <si>
    <t>Pakkuja nimi:</t>
  </si>
  <si>
    <t>Pakkumuse vorm "Välikäimlate, kätepesujaamade rent ja hooldus (Tapa)"</t>
  </si>
  <si>
    <t>Minikonkursi viitenr: 278217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</si>
</sst>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4" fontId="0" fillId="2" borderId="1" xfId="0" applyNumberFormat="1" applyFill="1" applyBorder="1"/>
    <xf numFmtId="4" fontId="0" fillId="0" borderId="1" xfId="0" applyNumberFormat="1" applyBorder="1"/>
    <xf numFmtId="4" fontId="1" fillId="0" borderId="0" xfId="0" applyNumberFormat="1" applyFont="1" applyAlignment="1">
      <alignment horizontal="right"/>
    </xf>
    <xf numFmtId="4" fontId="1" fillId="3" borderId="1" xfId="0" applyNumberFormat="1" applyFont="1" applyFill="1" applyBorder="1"/>
    <xf numFmtId="0" fontId="1" fillId="0" borderId="1" xfId="0" applyFont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01" workbookViewId="0">
      <selection activeCell="J12" sqref="J12"/>
    </sheetView>
  </sheetViews>
  <sheetFormatPr defaultColWidth="8.85546875" defaultRowHeight="15" x14ac:dyDescent="0.25"/>
  <cols>
    <col min="1" max="1" width="76.42578125" bestFit="1" customWidth="1"/>
    <col min="2" max="2" width="14.42578125" bestFit="1" customWidth="1"/>
    <col min="3" max="3" width="13.140625" bestFit="1" customWidth="1"/>
    <col min="4" max="4" width="18" bestFit="1" customWidth="1"/>
    <col min="5" max="5" width="11.85546875" bestFit="1" customWidth="1"/>
  </cols>
  <sheetData>
    <row r="1" spans="1:5" x14ac:dyDescent="0.25">
      <c r="A1" s="5" t="s">
        <v>17</v>
      </c>
    </row>
    <row r="2" spans="1:5" x14ac:dyDescent="0.25">
      <c r="A2" s="5"/>
    </row>
    <row r="3" spans="1:5" x14ac:dyDescent="0.25">
      <c r="A3" t="s">
        <v>18</v>
      </c>
    </row>
    <row r="4" spans="1:5" x14ac:dyDescent="0.25">
      <c r="A4" t="s">
        <v>0</v>
      </c>
    </row>
    <row r="5" spans="1:5" x14ac:dyDescent="0.25">
      <c r="A5" t="s">
        <v>1</v>
      </c>
      <c r="B5" s="1">
        <v>45392</v>
      </c>
    </row>
    <row r="6" spans="1:5" x14ac:dyDescent="0.25">
      <c r="A6" t="s">
        <v>5</v>
      </c>
      <c r="B6" s="1">
        <v>45473</v>
      </c>
    </row>
    <row r="7" spans="1:5" x14ac:dyDescent="0.25">
      <c r="B7" s="1"/>
    </row>
    <row r="8" spans="1:5" x14ac:dyDescent="0.25">
      <c r="A8" t="s">
        <v>16</v>
      </c>
      <c r="B8" s="11"/>
      <c r="C8" s="12"/>
    </row>
    <row r="9" spans="1:5" ht="60" x14ac:dyDescent="0.25">
      <c r="A9" s="4" t="s">
        <v>4</v>
      </c>
      <c r="B9" s="4" t="s">
        <v>7</v>
      </c>
      <c r="C9" s="10" t="s">
        <v>12</v>
      </c>
      <c r="D9" s="10" t="s">
        <v>11</v>
      </c>
      <c r="E9" s="10" t="s">
        <v>8</v>
      </c>
    </row>
    <row r="10" spans="1:5" x14ac:dyDescent="0.25">
      <c r="A10" s="2" t="s">
        <v>2</v>
      </c>
      <c r="B10" s="2">
        <v>50</v>
      </c>
      <c r="C10" s="2">
        <f>B6-B5</f>
        <v>81</v>
      </c>
      <c r="D10" s="6">
        <v>0.7</v>
      </c>
      <c r="E10" s="7">
        <f>B10*C10*D10</f>
        <v>2835</v>
      </c>
    </row>
    <row r="11" spans="1:5" x14ac:dyDescent="0.25">
      <c r="A11" s="2" t="s">
        <v>3</v>
      </c>
      <c r="B11" s="2">
        <v>10</v>
      </c>
      <c r="C11" s="2">
        <f>B6-B5</f>
        <v>81</v>
      </c>
      <c r="D11" s="6">
        <v>0.7</v>
      </c>
      <c r="E11" s="7">
        <f t="shared" ref="E11:E12" si="0">B11*C11*D11</f>
        <v>567</v>
      </c>
    </row>
    <row r="12" spans="1:5" x14ac:dyDescent="0.25">
      <c r="A12" s="2" t="s">
        <v>6</v>
      </c>
      <c r="B12" s="2">
        <f>B10+B11</f>
        <v>60</v>
      </c>
      <c r="C12" s="3">
        <f>C11/7</f>
        <v>11.571428571428571</v>
      </c>
      <c r="D12" s="6">
        <v>6</v>
      </c>
      <c r="E12" s="7">
        <f t="shared" si="0"/>
        <v>4165.7142857142853</v>
      </c>
    </row>
    <row r="13" spans="1:5" x14ac:dyDescent="0.25">
      <c r="D13" s="8" t="s">
        <v>9</v>
      </c>
      <c r="E13" s="9">
        <f>SUM(E10:E12)</f>
        <v>7567.7142857142853</v>
      </c>
    </row>
    <row r="15" spans="1:5" x14ac:dyDescent="0.25">
      <c r="A15" t="s">
        <v>10</v>
      </c>
    </row>
    <row r="16" spans="1:5" x14ac:dyDescent="0.25">
      <c r="A16" t="s">
        <v>15</v>
      </c>
    </row>
    <row r="17" spans="1:1" x14ac:dyDescent="0.25">
      <c r="A17" t="s">
        <v>13</v>
      </c>
    </row>
    <row r="18" spans="1:1" x14ac:dyDescent="0.25">
      <c r="A18" t="s">
        <v>14</v>
      </c>
    </row>
  </sheetData>
  <mergeCells count="1"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Jana Saar</cp:lastModifiedBy>
  <dcterms:created xsi:type="dcterms:W3CDTF">2024-04-05T14:22:40Z</dcterms:created>
  <dcterms:modified xsi:type="dcterms:W3CDTF">2024-04-08T15:02:48Z</dcterms:modified>
</cp:coreProperties>
</file>